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2DO TRIMESTRE 2024\"/>
    </mc:Choice>
  </mc:AlternateContent>
  <xr:revisionPtr revIDLastSave="0" documentId="13_ncr:1_{8BBF2205-29F7-4943-BFC1-E4C68C8E7D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<sst xmlns="http://schemas.openxmlformats.org/spreadsheetml/2006/main" count="27" uniqueCount="27">
  <si>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</si>
  <si>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</si>
  <si>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</si>
  <si>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</si>
  <si>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</si>
  <si>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</si>
  <si>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</si>
  <si>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</si>
  <si>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</si>
  <si>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</si>
  <si>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</si>
  <si>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</si>
  <si>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</si>
  <si>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</si>
  <si>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</si>
  <si>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</si>
  <si>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</si>
  <si>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</si>
  <si>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</si>
  <si>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</si>
  <si>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</si>
  <si>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</si>
  <si>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</si>
  <si>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</si>
  <si>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</si>
  <si>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</si>
  <si>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Cultura de Acámbaro, Guanajuato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</si>
</sst>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2190750</xdr:colOff>
      <xdr:row>23</xdr:row>
      <xdr:rowOff>0</xdr:rowOff>
    </xdr:from>
    <xdr:to>
      <xdr:col>3</xdr:col>
      <xdr:colOff>914400</xdr:colOff>
      <xdr:row>32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07114B-583B-430B-9082-57A8C9593A3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37" r="18223" b="14225"/>
        <a:stretch/>
      </xdr:blipFill>
      <xdr:spPr bwMode="auto">
        <a:xfrm>
          <a:off x="2190750" y="3733800"/>
          <a:ext cx="4867275" cy="13906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F28" sqref="F2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3788079.08</v>
      </c>
      <c r="C3" s="8">
        <f t="shared" ref="C3:F3" si="0">C4+C12</f>
        <v>9059234.1999999993</v>
      </c>
      <c r="D3" s="8">
        <f t="shared" si="0"/>
        <v>8555930.2599999998</v>
      </c>
      <c r="E3" s="8">
        <f t="shared" si="0"/>
        <v>4291383.0200000005</v>
      </c>
      <c r="F3" s="8">
        <f t="shared" si="0"/>
        <v>503303.94000000029</v>
      </c>
    </row>
    <row r="4" spans="1:6" x14ac:dyDescent="0.2">
      <c r="A4" s="5" t="s">
        <v>4</v>
      </c>
      <c r="B4" s="8">
        <f>SUM(B5:B11)</f>
        <v>3041852.06</v>
      </c>
      <c r="C4" s="8">
        <f>SUM(C5:C11)</f>
        <v>9059234.1999999993</v>
      </c>
      <c r="D4" s="8">
        <f>SUM(D5:D11)</f>
        <v>8555930.2599999998</v>
      </c>
      <c r="E4" s="8">
        <f>SUM(E5:E11)</f>
        <v>3545156.0000000005</v>
      </c>
      <c r="F4" s="8">
        <f>SUM(F5:F11)</f>
        <v>503303.94000000029</v>
      </c>
    </row>
    <row r="5" spans="1:6" x14ac:dyDescent="0.2">
      <c r="A5" s="6" t="s">
        <v>5</v>
      </c>
      <c r="B5" s="9">
        <v>2863221.45</v>
      </c>
      <c r="C5" s="9">
        <v>3637454.04</v>
      </c>
      <c r="D5" s="9">
        <v>3089719.73</v>
      </c>
      <c r="E5" s="9">
        <f>B5+C5-D5</f>
        <v>3410955.7600000002</v>
      </c>
      <c r="F5" s="9">
        <f t="shared" ref="F5:F11" si="1">E5-B5</f>
        <v>547734.31000000006</v>
      </c>
    </row>
    <row r="6" spans="1:6" x14ac:dyDescent="0.2">
      <c r="A6" s="6" t="s">
        <v>6</v>
      </c>
      <c r="B6" s="9">
        <v>171630.61</v>
      </c>
      <c r="C6" s="9">
        <v>5421780.1600000001</v>
      </c>
      <c r="D6" s="9">
        <v>5466210.5300000003</v>
      </c>
      <c r="E6" s="9">
        <f t="shared" ref="E6:E11" si="2">B6+C6-D6</f>
        <v>127200.24000000022</v>
      </c>
      <c r="F6" s="9">
        <f t="shared" si="1"/>
        <v>-44430.369999999763</v>
      </c>
    </row>
    <row r="7" spans="1:6" x14ac:dyDescent="0.2">
      <c r="A7" s="6" t="s">
        <v>7</v>
      </c>
      <c r="B7" s="9">
        <v>7000</v>
      </c>
      <c r="C7" s="9">
        <v>0</v>
      </c>
      <c r="D7" s="9">
        <v>0</v>
      </c>
      <c r="E7" s="9">
        <f t="shared" si="2"/>
        <v>7000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746227.02</v>
      </c>
      <c r="C12" s="8">
        <f>SUM(C13:C21)</f>
        <v>0</v>
      </c>
      <c r="D12" s="8">
        <f>SUM(D13:D21)</f>
        <v>0</v>
      </c>
      <c r="E12" s="8">
        <f>SUM(E13:E21)</f>
        <v>746227.02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849915.95</v>
      </c>
      <c r="C16" s="9">
        <v>0</v>
      </c>
      <c r="D16" s="9">
        <v>0</v>
      </c>
      <c r="E16" s="9">
        <f t="shared" si="4"/>
        <v>849915.95</v>
      </c>
      <c r="F16" s="9">
        <f t="shared" si="3"/>
        <v>0</v>
      </c>
    </row>
    <row r="17" spans="1:6" x14ac:dyDescent="0.2">
      <c r="A17" s="6" t="s">
        <v>15</v>
      </c>
      <c r="B17" s="9">
        <v>31385.4</v>
      </c>
      <c r="C17" s="9">
        <v>0</v>
      </c>
      <c r="D17" s="9">
        <v>0</v>
      </c>
      <c r="E17" s="9">
        <f t="shared" si="4"/>
        <v>31385.4</v>
      </c>
      <c r="F17" s="9">
        <f t="shared" si="3"/>
        <v>0</v>
      </c>
    </row>
    <row r="18" spans="1:6" x14ac:dyDescent="0.2">
      <c r="A18" s="6" t="s">
        <v>16</v>
      </c>
      <c r="B18" s="9">
        <v>-135074.32999999999</v>
      </c>
      <c r="C18" s="9">
        <v>0</v>
      </c>
      <c r="D18" s="9">
        <v>0</v>
      </c>
      <c r="E18" s="9">
        <f t="shared" si="4"/>
        <v>-135074.32999999999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2024-07-18T19:53:40Z</cp:lastPrinted>
  <dcterms:created xsi:type="dcterms:W3CDTF">2014-02-09T04:04:15Z</dcterms:created>
  <dcterms:modified xsi:type="dcterms:W3CDTF">2024-07-18T19:54:02Z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